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<sst xmlns="http://schemas.openxmlformats.org/spreadsheetml/2006/main" count="113" uniqueCount="111">
  <si>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</si>
  <si>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</si>
  <si>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</si>
  <si>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</si>
  <si>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</si>
  <si>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</si>
  <si>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</si>
  <si>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</si>
  <si>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</si>
  <si>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</si>
  <si>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</si>
  <si>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</si>
  <si>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</si>
  <si>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</si>
  <si>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</si>
  <si>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</si>
  <si>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</si>
  <si>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</si>
  <si>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</si>
  <si>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</si>
  <si>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</si>
  <si>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</si>
  <si>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</si>
  <si>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</si>
  <si>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</si>
  <si>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</si>
  <si>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</si>
  <si>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</si>
  <si>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</si>
  <si>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</si>
  <si>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</si>
  <si>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</si>
  <si>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</si>
  <si>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</si>
  <si>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</si>
  <si>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</si>
  <si>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</si>
  <si>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</si>
  <si>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</si>
  <si>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</si>
  <si>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</si>
  <si>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</si>
  <si>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</si>
  <si>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</si>
  <si>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</si>
  <si>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</si>
  <si>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</si>
  <si>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</si>
  <si>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>1.3.2.</t>
  </si>
  <si>
    <t xml:space="preserve">1.3.2.1. 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</si>
  <si>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</si>
  <si>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</si>
  <si>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</si>
  <si>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</si>
  <si>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</si>
  <si>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</si>
  <si>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</si>
  <si>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</si>
  <si>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</si>
  <si>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>1.5.1.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</si>
  <si>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</si>
  <si>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</si>
  <si>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</si>
  <si>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</si>
  <si>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</si>
  <si>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</si>
  <si>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</si>
  <si>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</si>
  <si>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</si>
  <si>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</si>
  <si>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</si>
  <si>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1.2.1.4. </t>
  </si>
  <si>
    <t xml:space="preserve">1.2.1.3. </t>
  </si>
  <si>
    <t>2020 год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</si>
  <si>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</si>
  <si>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</si>
  <si>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</si>
  <si>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</si>
  <si>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бюджета сельского поселения Сосновка на плановый период  2020 и 2021  годов</t>
  </si>
  <si>
    <t>2021 год</t>
  </si>
  <si>
    <t>000 1 11 05075 10 0000 120</t>
  </si>
  <si>
    <t>1.5.2.</t>
  </si>
  <si>
    <t xml:space="preserve">1.5.2.1. 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</si>
  <si>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</si>
  <si>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</si>
  <si>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</si>
  <si>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</si>
  <si>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</si>
  <si>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</si>
  <si>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</si>
  <si>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</si>
  <si>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</si>
  <si>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</si>
  <si>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2.1.2.2. 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</si>
  <si>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</si>
  <si>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</si>
  <si>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</si>
  <si>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</si>
  <si>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от 11 декабря 2018 года № 53</t>
  </si>
  <si>
    <t xml:space="preserve">  от      марта  2019 года  №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</si>
  <si>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</si>
  <si>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</si>
  <si>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</si>
  <si>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</si>
  <si>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</si>
  <si>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</si>
  <si>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</si>
  <si>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</si>
  <si>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Земельный налог </t>
  </si>
  <si>
    <t xml:space="preserve">  ПРИЛОЖЕНИЕ  2</t>
  </si>
  <si>
    <t xml:space="preserve">  ПРИЛОЖЕНИЕ 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</si>
</sst>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Normal="200" zoomScaleSheetLayoutView="100" workbookViewId="0" topLeftCell="B2">
      <selection activeCell="D7" sqref="D7:E7"/>
    </sheetView>
  </sheetViews>
  <sheetFormatPr defaultColWidth="9.125" defaultRowHeight="12.75"/>
  <cols>
    <col min="1" max="1" width="7.875" style="3" customWidth="1"/>
    <col min="2" max="2" width="46.50390625" style="11" customWidth="1"/>
    <col min="3" max="3" width="29.625" style="3" customWidth="1"/>
    <col min="4" max="4" width="17.125" style="3" customWidth="1"/>
    <col min="5" max="5" width="17.87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">
      <c r="B2" s="15"/>
      <c r="C2" s="34"/>
      <c r="D2" s="41" t="s">
        <v>109</v>
      </c>
      <c r="E2" s="41"/>
    </row>
    <row r="3" spans="2:5" ht="15">
      <c r="B3" s="15"/>
      <c r="C3" s="34"/>
      <c r="D3" s="41" t="s">
        <v>18</v>
      </c>
      <c r="E3" s="41"/>
    </row>
    <row r="4" spans="2:5" ht="15">
      <c r="B4" s="15"/>
      <c r="C4" s="34"/>
      <c r="D4" s="41" t="s">
        <v>27</v>
      </c>
      <c r="E4" s="41"/>
    </row>
    <row r="5" spans="2:5" ht="15">
      <c r="B5" s="15"/>
      <c r="C5" s="34"/>
      <c r="D5" s="41" t="s">
        <v>99</v>
      </c>
      <c r="E5" s="41"/>
    </row>
    <row r="6" spans="2:4" ht="15">
      <c r="B6" s="15"/>
      <c r="C6" s="16"/>
      <c r="D6" s="18"/>
    </row>
    <row r="7" spans="2:5" ht="15">
      <c r="B7" s="15"/>
      <c r="C7" s="16"/>
      <c r="D7" s="41" t="s">
        <v>110</v>
      </c>
      <c r="E7" s="41"/>
    </row>
    <row r="8" spans="2:5" ht="15">
      <c r="B8" s="15"/>
      <c r="C8" s="16"/>
      <c r="D8" s="41" t="s">
        <v>18</v>
      </c>
      <c r="E8" s="41"/>
    </row>
    <row r="9" spans="2:5" ht="15">
      <c r="B9" s="15"/>
      <c r="C9" s="16"/>
      <c r="D9" s="41" t="s">
        <v>27</v>
      </c>
      <c r="E9" s="41"/>
    </row>
    <row r="10" spans="2:5" ht="15">
      <c r="B10" s="15"/>
      <c r="C10" s="16"/>
      <c r="D10" s="41" t="s">
        <v>98</v>
      </c>
      <c r="E10" s="41"/>
    </row>
    <row r="11" spans="2:4" ht="12.75" customHeight="1">
      <c r="B11" s="9"/>
      <c r="C11" s="6"/>
      <c r="D11" s="7"/>
    </row>
    <row r="12" spans="2:5" s="5" customFormat="1" ht="57" customHeight="1">
      <c r="B12" s="45" t="s">
        <v>3</v>
      </c>
      <c r="C12" s="45"/>
      <c r="D12" s="45"/>
      <c r="E12" s="45"/>
    </row>
    <row r="13" spans="2:5" ht="15">
      <c r="B13" s="44" t="s">
        <v>78</v>
      </c>
      <c r="C13" s="44"/>
      <c r="D13" s="44"/>
      <c r="E13" s="44"/>
    </row>
    <row r="14" spans="2:4" ht="15">
      <c r="B14" s="17"/>
      <c r="C14" s="17"/>
      <c r="D14" s="17"/>
    </row>
    <row r="15" spans="2:5" ht="15">
      <c r="B15" s="17"/>
      <c r="C15" s="17"/>
      <c r="D15" s="46" t="s">
        <v>20</v>
      </c>
      <c r="E15" s="46"/>
    </row>
    <row r="16" spans="1:5" ht="15" customHeight="1">
      <c r="A16" s="38" t="s">
        <v>28</v>
      </c>
      <c r="B16" s="38" t="s">
        <v>1</v>
      </c>
      <c r="C16" s="38" t="s">
        <v>0</v>
      </c>
      <c r="D16" s="43" t="s">
        <v>17</v>
      </c>
      <c r="E16" s="43"/>
    </row>
    <row r="17" spans="1:5" ht="15.75" customHeight="1">
      <c r="A17" s="38"/>
      <c r="B17" s="38"/>
      <c r="C17" s="38"/>
      <c r="D17" s="38" t="s">
        <v>73</v>
      </c>
      <c r="E17" s="40" t="s">
        <v>79</v>
      </c>
    </row>
    <row r="18" spans="1:5" ht="15" customHeight="1">
      <c r="A18" s="38"/>
      <c r="B18" s="38"/>
      <c r="C18" s="38"/>
      <c r="D18" s="38"/>
      <c r="E18" s="40"/>
    </row>
    <row r="19" spans="1:5" s="23" customFormat="1" ht="12.75" customHeight="1">
      <c r="A19" s="22">
        <v>1</v>
      </c>
      <c r="B19" s="19">
        <v>2</v>
      </c>
      <c r="C19" s="19">
        <v>3</v>
      </c>
      <c r="D19" s="20">
        <v>4</v>
      </c>
      <c r="E19" s="21">
        <v>5</v>
      </c>
    </row>
    <row r="20" spans="1:5" ht="30.75">
      <c r="A20" s="25" t="s">
        <v>30</v>
      </c>
      <c r="B20" s="35" t="s">
        <v>29</v>
      </c>
      <c r="C20" s="12" t="s">
        <v>4</v>
      </c>
      <c r="D20" s="26">
        <f>D21+D30+D36+D39+D24</f>
        <v>16257400</v>
      </c>
      <c r="E20" s="27">
        <f>E21+E30+E36+E39+E24</f>
        <v>17056100</v>
      </c>
    </row>
    <row r="21" spans="1:5" ht="15">
      <c r="A21" s="25" t="s">
        <v>32</v>
      </c>
      <c r="B21" s="32" t="s">
        <v>31</v>
      </c>
      <c r="C21" s="13" t="s">
        <v>5</v>
      </c>
      <c r="D21" s="28">
        <f>D22</f>
        <v>14040000</v>
      </c>
      <c r="E21" s="29">
        <f>E22</f>
        <v>14690000</v>
      </c>
    </row>
    <row r="22" spans="1:5" ht="23.25" customHeight="1">
      <c r="A22" s="25" t="s">
        <v>34</v>
      </c>
      <c r="B22" s="32" t="s">
        <v>33</v>
      </c>
      <c r="C22" s="13" t="s">
        <v>6</v>
      </c>
      <c r="D22" s="28">
        <f>D23</f>
        <v>14040000</v>
      </c>
      <c r="E22" s="28">
        <f>E23</f>
        <v>14690000</v>
      </c>
    </row>
    <row r="23" spans="1:5" ht="108.75" customHeight="1">
      <c r="A23" s="25" t="s">
        <v>36</v>
      </c>
      <c r="B23" s="32" t="s">
        <v>35</v>
      </c>
      <c r="C23" s="13" t="s">
        <v>15</v>
      </c>
      <c r="D23" s="28">
        <v>14040000</v>
      </c>
      <c r="E23" s="29">
        <v>14690000</v>
      </c>
    </row>
    <row r="24" spans="1:5" ht="50.25" customHeight="1">
      <c r="A24" s="25" t="s">
        <v>38</v>
      </c>
      <c r="B24" s="32" t="s">
        <v>37</v>
      </c>
      <c r="C24" s="14" t="s">
        <v>21</v>
      </c>
      <c r="D24" s="28">
        <f>D25</f>
        <v>1186800</v>
      </c>
      <c r="E24" s="28">
        <f>E25</f>
        <v>1186800</v>
      </c>
    </row>
    <row r="25" spans="1:5" ht="48.75" customHeight="1">
      <c r="A25" s="25" t="s">
        <v>40</v>
      </c>
      <c r="B25" s="32" t="s">
        <v>39</v>
      </c>
      <c r="C25" s="14" t="s">
        <v>22</v>
      </c>
      <c r="D25" s="28">
        <f>D26+D27+D28+D29</f>
        <v>1186800</v>
      </c>
      <c r="E25" s="28">
        <f>E26+E27+E28+E29</f>
        <v>1186800</v>
      </c>
    </row>
    <row r="26" spans="1:5" ht="157.5" customHeight="1">
      <c r="A26" s="25" t="s">
        <v>41</v>
      </c>
      <c r="B26" s="32" t="s">
        <v>100</v>
      </c>
      <c r="C26" s="14" t="s">
        <v>101</v>
      </c>
      <c r="D26" s="28">
        <v>444300</v>
      </c>
      <c r="E26" s="28">
        <v>444300</v>
      </c>
    </row>
    <row r="27" spans="1:5" ht="189.75" customHeight="1">
      <c r="A27" s="25" t="s">
        <v>42</v>
      </c>
      <c r="B27" s="32" t="s">
        <v>102</v>
      </c>
      <c r="C27" s="14" t="s">
        <v>103</v>
      </c>
      <c r="D27" s="28">
        <v>3100</v>
      </c>
      <c r="E27" s="28">
        <v>3100</v>
      </c>
    </row>
    <row r="28" spans="1:5" ht="162" customHeight="1">
      <c r="A28" s="25" t="s">
        <v>72</v>
      </c>
      <c r="B28" s="32" t="s">
        <v>104</v>
      </c>
      <c r="C28" s="14" t="s">
        <v>105</v>
      </c>
      <c r="D28" s="28">
        <v>818300</v>
      </c>
      <c r="E28" s="29">
        <v>818300</v>
      </c>
    </row>
    <row r="29" spans="1:5" ht="165" customHeight="1">
      <c r="A29" s="25" t="s">
        <v>71</v>
      </c>
      <c r="B29" s="32" t="s">
        <v>106</v>
      </c>
      <c r="C29" s="14" t="s">
        <v>107</v>
      </c>
      <c r="D29" s="28">
        <v>-78900</v>
      </c>
      <c r="E29" s="29">
        <v>-78900</v>
      </c>
    </row>
    <row r="30" spans="1:5" ht="20.25" customHeight="1">
      <c r="A30" s="25" t="s">
        <v>44</v>
      </c>
      <c r="B30" s="32" t="s">
        <v>43</v>
      </c>
      <c r="C30" s="13" t="s">
        <v>7</v>
      </c>
      <c r="D30" s="28">
        <f>D31+D33</f>
        <v>58200</v>
      </c>
      <c r="E30" s="29">
        <f>E31+E33</f>
        <v>58900</v>
      </c>
    </row>
    <row r="31" spans="1:5" ht="21" customHeight="1">
      <c r="A31" s="25" t="s">
        <v>46</v>
      </c>
      <c r="B31" s="32" t="s">
        <v>45</v>
      </c>
      <c r="C31" s="13" t="s">
        <v>8</v>
      </c>
      <c r="D31" s="28">
        <f>D32</f>
        <v>23600</v>
      </c>
      <c r="E31" s="29">
        <f>E32</f>
        <v>24300</v>
      </c>
    </row>
    <row r="32" spans="1:5" ht="71.25" customHeight="1">
      <c r="A32" s="25" t="s">
        <v>47</v>
      </c>
      <c r="B32" s="32" t="s">
        <v>75</v>
      </c>
      <c r="C32" s="13" t="s">
        <v>23</v>
      </c>
      <c r="D32" s="28">
        <v>23600</v>
      </c>
      <c r="E32" s="29">
        <v>24300</v>
      </c>
    </row>
    <row r="33" spans="1:5" ht="22.5" customHeight="1">
      <c r="A33" s="25" t="s">
        <v>48</v>
      </c>
      <c r="B33" s="32" t="s">
        <v>108</v>
      </c>
      <c r="C33" s="13" t="s">
        <v>9</v>
      </c>
      <c r="D33" s="28">
        <f>D34+D35</f>
        <v>34600</v>
      </c>
      <c r="E33" s="29">
        <f>E34+E35</f>
        <v>34600</v>
      </c>
    </row>
    <row r="34" spans="1:5" ht="58.5" customHeight="1">
      <c r="A34" s="25" t="s">
        <v>49</v>
      </c>
      <c r="B34" s="32" t="s">
        <v>77</v>
      </c>
      <c r="C34" s="13" t="s">
        <v>24</v>
      </c>
      <c r="D34" s="28">
        <v>20600</v>
      </c>
      <c r="E34" s="29">
        <v>20600</v>
      </c>
    </row>
    <row r="35" spans="1:5" ht="72.75" customHeight="1">
      <c r="A35" s="25" t="s">
        <v>50</v>
      </c>
      <c r="B35" s="32" t="s">
        <v>76</v>
      </c>
      <c r="C35" s="13" t="s">
        <v>25</v>
      </c>
      <c r="D35" s="28">
        <v>14000</v>
      </c>
      <c r="E35" s="29">
        <v>14000</v>
      </c>
    </row>
    <row r="36" spans="1:5" ht="21" customHeight="1">
      <c r="A36" s="25" t="s">
        <v>52</v>
      </c>
      <c r="B36" s="32" t="s">
        <v>51</v>
      </c>
      <c r="C36" s="13" t="s">
        <v>10</v>
      </c>
      <c r="D36" s="28">
        <f>D37</f>
        <v>40000</v>
      </c>
      <c r="E36" s="29">
        <f>E37</f>
        <v>40000</v>
      </c>
    </row>
    <row r="37" spans="1:5" ht="69.75" customHeight="1">
      <c r="A37" s="25" t="s">
        <v>54</v>
      </c>
      <c r="B37" s="32" t="s">
        <v>53</v>
      </c>
      <c r="C37" s="13" t="s">
        <v>11</v>
      </c>
      <c r="D37" s="28">
        <f>D38</f>
        <v>40000</v>
      </c>
      <c r="E37" s="29">
        <f>E38</f>
        <v>40000</v>
      </c>
    </row>
    <row r="38" spans="1:5" ht="117.75" customHeight="1">
      <c r="A38" s="25" t="s">
        <v>56</v>
      </c>
      <c r="B38" s="32" t="s">
        <v>55</v>
      </c>
      <c r="C38" s="13" t="s">
        <v>12</v>
      </c>
      <c r="D38" s="28">
        <v>40000</v>
      </c>
      <c r="E38" s="29">
        <v>40000</v>
      </c>
    </row>
    <row r="39" spans="1:5" ht="65.25" customHeight="1">
      <c r="A39" s="25" t="s">
        <v>58</v>
      </c>
      <c r="B39" s="32" t="s">
        <v>57</v>
      </c>
      <c r="C39" s="13" t="s">
        <v>13</v>
      </c>
      <c r="D39" s="28">
        <f>D40+D42</f>
        <v>932400</v>
      </c>
      <c r="E39" s="28">
        <f>E40+E42</f>
        <v>1080400</v>
      </c>
    </row>
    <row r="40" spans="1:5" ht="149.25" customHeight="1">
      <c r="A40" s="25" t="s">
        <v>59</v>
      </c>
      <c r="B40" s="32" t="s">
        <v>95</v>
      </c>
      <c r="C40" s="13" t="s">
        <v>83</v>
      </c>
      <c r="D40" s="28">
        <f>D41</f>
        <v>800000</v>
      </c>
      <c r="E40" s="28">
        <f>E41</f>
        <v>952900</v>
      </c>
    </row>
    <row r="41" spans="1:5" ht="47.25" customHeight="1">
      <c r="A41" s="25" t="s">
        <v>85</v>
      </c>
      <c r="B41" s="32" t="s">
        <v>84</v>
      </c>
      <c r="C41" s="13" t="s">
        <v>80</v>
      </c>
      <c r="D41" s="28">
        <v>800000</v>
      </c>
      <c r="E41" s="28">
        <v>952900</v>
      </c>
    </row>
    <row r="42" spans="1:5" ht="126.75" customHeight="1">
      <c r="A42" s="25" t="s">
        <v>81</v>
      </c>
      <c r="B42" s="32" t="s">
        <v>96</v>
      </c>
      <c r="C42" s="13" t="s">
        <v>26</v>
      </c>
      <c r="D42" s="28">
        <f>D43</f>
        <v>132400</v>
      </c>
      <c r="E42" s="29">
        <f>E43</f>
        <v>127500</v>
      </c>
    </row>
    <row r="43" spans="1:5" ht="113.25" customHeight="1">
      <c r="A43" s="25" t="s">
        <v>82</v>
      </c>
      <c r="B43" s="32" t="s">
        <v>97</v>
      </c>
      <c r="C43" s="13" t="s">
        <v>16</v>
      </c>
      <c r="D43" s="28">
        <v>132400</v>
      </c>
      <c r="E43" s="29">
        <v>127500</v>
      </c>
    </row>
    <row r="44" spans="1:5" ht="25.5" customHeight="1">
      <c r="A44" s="24" t="s">
        <v>60</v>
      </c>
      <c r="B44" s="35" t="s">
        <v>61</v>
      </c>
      <c r="C44" s="12" t="s">
        <v>62</v>
      </c>
      <c r="D44" s="26">
        <f>D45</f>
        <v>3110000</v>
      </c>
      <c r="E44" s="26">
        <f>E45</f>
        <v>3124900</v>
      </c>
    </row>
    <row r="45" spans="1:5" ht="46.5">
      <c r="A45" s="25" t="s">
        <v>63</v>
      </c>
      <c r="B45" s="32" t="s">
        <v>86</v>
      </c>
      <c r="C45" s="13" t="s">
        <v>14</v>
      </c>
      <c r="D45" s="28">
        <f>D46+D48</f>
        <v>3110000</v>
      </c>
      <c r="E45" s="28">
        <f>E46+E48</f>
        <v>3124900</v>
      </c>
    </row>
    <row r="46" spans="1:5" ht="30.75">
      <c r="A46" s="25" t="s">
        <v>64</v>
      </c>
      <c r="B46" s="32" t="s">
        <v>65</v>
      </c>
      <c r="C46" s="14" t="s">
        <v>87</v>
      </c>
      <c r="D46" s="28">
        <f>D47</f>
        <v>2661600</v>
      </c>
      <c r="E46" s="28">
        <f>E47</f>
        <v>2661600</v>
      </c>
    </row>
    <row r="47" spans="1:5" ht="32.25" customHeight="1">
      <c r="A47" s="25" t="s">
        <v>66</v>
      </c>
      <c r="B47" s="32" t="s">
        <v>67</v>
      </c>
      <c r="C47" s="13" t="s">
        <v>88</v>
      </c>
      <c r="D47" s="28">
        <v>2661600</v>
      </c>
      <c r="E47" s="30">
        <v>2661600</v>
      </c>
    </row>
    <row r="48" spans="1:5" ht="30.75">
      <c r="A48" s="25" t="s">
        <v>68</v>
      </c>
      <c r="B48" s="32" t="s">
        <v>89</v>
      </c>
      <c r="C48" s="14" t="s">
        <v>90</v>
      </c>
      <c r="D48" s="28">
        <f>D49+D50</f>
        <v>448400</v>
      </c>
      <c r="E48" s="28">
        <f>E49+E50</f>
        <v>463300</v>
      </c>
    </row>
    <row r="49" spans="1:5" ht="46.5" customHeight="1">
      <c r="A49" s="25" t="s">
        <v>69</v>
      </c>
      <c r="B49" s="32" t="s">
        <v>91</v>
      </c>
      <c r="C49" s="14" t="s">
        <v>92</v>
      </c>
      <c r="D49" s="28">
        <v>18300</v>
      </c>
      <c r="E49" s="30">
        <v>18300</v>
      </c>
    </row>
    <row r="50" spans="1:5" ht="66" customHeight="1">
      <c r="A50" s="25" t="s">
        <v>93</v>
      </c>
      <c r="B50" s="32" t="s">
        <v>70</v>
      </c>
      <c r="C50" s="13" t="s">
        <v>94</v>
      </c>
      <c r="D50" s="31">
        <v>430100</v>
      </c>
      <c r="E50" s="31">
        <v>445000</v>
      </c>
    </row>
    <row r="51" spans="1:5" ht="15.75" customHeight="1">
      <c r="A51" s="25"/>
      <c r="B51" s="36" t="s">
        <v>74</v>
      </c>
      <c r="C51" s="37"/>
      <c r="D51" s="33">
        <f>D44+D20</f>
        <v>19367400</v>
      </c>
      <c r="E51" s="27">
        <f>E44+E20</f>
        <v>20181000</v>
      </c>
    </row>
    <row r="52" spans="1:5" ht="40.5" customHeight="1">
      <c r="A52" s="39" t="s">
        <v>2</v>
      </c>
      <c r="B52" s="39"/>
      <c r="C52" s="39"/>
      <c r="D52" s="39"/>
      <c r="E52" s="39"/>
    </row>
    <row r="53" spans="2:5" ht="15.75" customHeight="1">
      <c r="B53" s="42" t="s">
        <v>19</v>
      </c>
      <c r="C53" s="42"/>
      <c r="D53" s="42"/>
      <c r="E53" s="42"/>
    </row>
    <row r="54" spans="2:4" ht="11.25" customHeight="1">
      <c r="B54" s="10"/>
      <c r="C54" s="4"/>
      <c r="D54" s="4"/>
    </row>
    <row r="55" spans="2:4" ht="11.25" customHeight="1">
      <c r="B55" s="10"/>
      <c r="C55" s="4"/>
      <c r="D55" s="4"/>
    </row>
  </sheetData>
  <sheetProtection/>
  <mergeCells count="20">
    <mergeCell ref="B53:E53"/>
    <mergeCell ref="D16:E16"/>
    <mergeCell ref="B13:E13"/>
    <mergeCell ref="B12:E12"/>
    <mergeCell ref="D15:E15"/>
    <mergeCell ref="D7:E7"/>
    <mergeCell ref="D8:E8"/>
    <mergeCell ref="D9:E9"/>
    <mergeCell ref="D2:E2"/>
    <mergeCell ref="D10:E10"/>
    <mergeCell ref="D3:E3"/>
    <mergeCell ref="D4:E4"/>
    <mergeCell ref="D5:E5"/>
    <mergeCell ref="B51:C51"/>
    <mergeCell ref="A16:A18"/>
    <mergeCell ref="A52:E52"/>
    <mergeCell ref="B16:B18"/>
    <mergeCell ref="D17:D18"/>
    <mergeCell ref="C16:C18"/>
    <mergeCell ref="E17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 differentFirst="1" alignWithMargins="0">
    <oddHeader>&amp;C&amp;P</oddHeader>
  </headerFooter>
  <rowBreaks count="2" manualBreakCount="2">
    <brk id="27" max="4" man="1"/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2019-03-02T11:50:05Z</cp:lastPrinted>
  <dcterms:created xsi:type="dcterms:W3CDTF">2008-10-23T07:29:54Z</dcterms:created>
  <dcterms:modified xsi:type="dcterms:W3CDTF">2019-03-04T09:20:05Z</dcterms:modified>
  <cp:category/>
  <cp:version/>
  <cp:contentType/>
  <cp:contentStatus/>
</cp:coreProperties>
</file>